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schnell\Pictures\"/>
    </mc:Choice>
  </mc:AlternateContent>
  <bookViews>
    <workbookView xWindow="0" yWindow="0" windowWidth="23040" windowHeight="919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E31" i="1"/>
  <c r="G30" i="1"/>
  <c r="G29" i="1"/>
  <c r="G28" i="1"/>
  <c r="E28" i="1"/>
  <c r="G27" i="1"/>
  <c r="G26" i="1"/>
  <c r="G25" i="1"/>
  <c r="G24" i="1"/>
  <c r="G23" i="1"/>
  <c r="G22" i="1"/>
  <c r="B21" i="1"/>
  <c r="G5" i="1"/>
  <c r="E12" i="1"/>
  <c r="G12" i="1"/>
  <c r="B5" i="1"/>
  <c r="G6" i="1"/>
  <c r="G7" i="1"/>
  <c r="G8" i="1"/>
  <c r="G9" i="1"/>
  <c r="G10" i="1"/>
  <c r="G11" i="1"/>
  <c r="G13" i="1"/>
  <c r="G14" i="1"/>
  <c r="G15" i="1"/>
  <c r="E15" i="1"/>
  <c r="E8" i="1"/>
  <c r="E7" i="1"/>
  <c r="E9" i="1"/>
  <c r="G21" i="1" l="1"/>
</calcChain>
</file>

<file path=xl/sharedStrings.xml><?xml version="1.0" encoding="utf-8"?>
<sst xmlns="http://schemas.openxmlformats.org/spreadsheetml/2006/main" count="18" uniqueCount="11">
  <si>
    <t>Buy BACK ADVANCE</t>
  </si>
  <si>
    <t>PACK TELEPHONIE</t>
  </si>
  <si>
    <t>PACK INFORMATIQUE</t>
  </si>
  <si>
    <t>Offre integrale</t>
  </si>
  <si>
    <t>Montant</t>
  </si>
  <si>
    <t>CELSIDE PRIME</t>
  </si>
  <si>
    <t>Début</t>
  </si>
  <si>
    <t xml:space="preserve">Aucune offre cadeau utilisée : </t>
  </si>
  <si>
    <t>01/092022</t>
  </si>
  <si>
    <t>Contrat de base</t>
  </si>
  <si>
    <t>Smartphone : 589€
30€ bon cadeau remises 
400€ d'accesoire 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</si>
</sst>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1" fontId="0" fillId="0" borderId="0" xfId="0" applyNumberFormat="1"/>
    <xf numFmtId="0" fontId="0" fillId="2" borderId="0" xfId="0" applyFill="1"/>
    <xf numFmtId="14" fontId="0" fillId="2" borderId="0" xfId="0" applyNumberFormat="1" applyFill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4" fontId="0" fillId="2" borderId="0" xfId="0" applyNumberFormat="1" applyFill="1" applyAlignment="1">
      <alignment horizontal="left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2" workbookViewId="0">
      <selection activeCell="G16" sqref="G5:G16"/>
    </sheetView>
  </sheetViews>
  <sheetFormatPr baseColWidth="10" defaultRowHeight="14.4" x14ac:dyDescent="0.3"/>
  <cols>
    <col min="1" max="1" width="19" bestFit="1" customWidth="1"/>
    <col min="8" max="8" width="25.77734375" bestFit="1" customWidth="1"/>
    <col min="9" max="9" width="35" customWidth="1"/>
  </cols>
  <sheetData>
    <row r="1" spans="1:9" x14ac:dyDescent="0.3">
      <c r="C1" s="2">
        <v>44994</v>
      </c>
    </row>
    <row r="3" spans="1:9" x14ac:dyDescent="0.3">
      <c r="A3" t="s">
        <v>3</v>
      </c>
      <c r="B3" t="s">
        <v>4</v>
      </c>
      <c r="C3" t="s">
        <v>6</v>
      </c>
      <c r="D3" s="1"/>
    </row>
    <row r="5" spans="1:9" x14ac:dyDescent="0.3">
      <c r="B5" s="9">
        <f>+SUM(B6:B15)</f>
        <v>255.94000000000003</v>
      </c>
      <c r="C5" s="9"/>
      <c r="D5" s="9"/>
      <c r="E5" s="9"/>
      <c r="F5" s="9"/>
      <c r="G5" s="9">
        <f>+SUM(G6:G15)</f>
        <v>4748.2999999999993</v>
      </c>
    </row>
    <row r="6" spans="1:9" ht="43.2" x14ac:dyDescent="0.3">
      <c r="A6" t="s">
        <v>5</v>
      </c>
      <c r="B6">
        <v>69.989999999999995</v>
      </c>
      <c r="C6" s="7">
        <v>44805</v>
      </c>
      <c r="E6" s="3">
        <v>7</v>
      </c>
      <c r="F6" s="3"/>
      <c r="G6">
        <f t="shared" ref="G6:G14" si="0">+B6*E6</f>
        <v>489.92999999999995</v>
      </c>
      <c r="H6" t="s">
        <v>7</v>
      </c>
      <c r="I6" s="1" t="s">
        <v>10</v>
      </c>
    </row>
    <row r="7" spans="1:9" x14ac:dyDescent="0.3">
      <c r="A7" t="s">
        <v>0</v>
      </c>
      <c r="B7">
        <v>69.989999999999995</v>
      </c>
      <c r="C7" s="7">
        <v>44666</v>
      </c>
      <c r="E7" s="3">
        <f t="shared" ref="E7:E8" si="1">3+8</f>
        <v>11</v>
      </c>
      <c r="F7" s="3"/>
      <c r="G7">
        <f t="shared" si="0"/>
        <v>769.89</v>
      </c>
    </row>
    <row r="8" spans="1:9" x14ac:dyDescent="0.3">
      <c r="A8" t="s">
        <v>1</v>
      </c>
      <c r="B8">
        <v>24.99</v>
      </c>
      <c r="C8" s="7">
        <v>44666</v>
      </c>
      <c r="E8" s="3">
        <f t="shared" si="1"/>
        <v>11</v>
      </c>
      <c r="F8" s="3"/>
      <c r="G8">
        <f t="shared" si="0"/>
        <v>274.89</v>
      </c>
    </row>
    <row r="9" spans="1:9" x14ac:dyDescent="0.3">
      <c r="A9" t="s">
        <v>2</v>
      </c>
      <c r="B9">
        <v>49.99</v>
      </c>
      <c r="C9" s="7">
        <v>44666</v>
      </c>
      <c r="E9" s="3">
        <f>3+8</f>
        <v>11</v>
      </c>
      <c r="F9" s="3"/>
      <c r="G9">
        <f t="shared" si="0"/>
        <v>549.89</v>
      </c>
    </row>
    <row r="10" spans="1:9" x14ac:dyDescent="0.3">
      <c r="C10" s="6"/>
      <c r="G10">
        <f t="shared" si="0"/>
        <v>0</v>
      </c>
    </row>
    <row r="11" spans="1:9" x14ac:dyDescent="0.3">
      <c r="C11" s="6"/>
      <c r="G11">
        <f t="shared" si="0"/>
        <v>0</v>
      </c>
    </row>
    <row r="12" spans="1:9" x14ac:dyDescent="0.3">
      <c r="A12" s="4" t="s">
        <v>1</v>
      </c>
      <c r="B12" s="4">
        <v>24.99</v>
      </c>
      <c r="C12" s="8">
        <v>44666</v>
      </c>
      <c r="E12">
        <f>2+3+5*12</f>
        <v>65</v>
      </c>
      <c r="G12">
        <f>+B12*E12</f>
        <v>1624.35</v>
      </c>
    </row>
    <row r="13" spans="1:9" x14ac:dyDescent="0.3">
      <c r="C13" s="6"/>
      <c r="G13">
        <f t="shared" si="0"/>
        <v>0</v>
      </c>
    </row>
    <row r="14" spans="1:9" x14ac:dyDescent="0.3">
      <c r="C14" s="6"/>
      <c r="G14">
        <f t="shared" si="0"/>
        <v>0</v>
      </c>
    </row>
    <row r="15" spans="1:9" x14ac:dyDescent="0.3">
      <c r="A15" t="s">
        <v>9</v>
      </c>
      <c r="B15">
        <v>15.99</v>
      </c>
      <c r="C15" s="7">
        <v>43050</v>
      </c>
      <c r="E15">
        <f>2+3+5*12</f>
        <v>65</v>
      </c>
      <c r="G15">
        <f>+B15*E15</f>
        <v>1039.3499999999999</v>
      </c>
    </row>
    <row r="21" spans="1:7" x14ac:dyDescent="0.3">
      <c r="B21">
        <f>+SUM(B22:B31)</f>
        <v>255.94000000000003</v>
      </c>
      <c r="G21">
        <f>+SUM(G22:G31)</f>
        <v>16636.099999999999</v>
      </c>
    </row>
    <row r="22" spans="1:7" x14ac:dyDescent="0.3">
      <c r="A22" t="s">
        <v>5</v>
      </c>
      <c r="B22">
        <v>69.989999999999995</v>
      </c>
      <c r="C22" t="s">
        <v>8</v>
      </c>
      <c r="E22" s="3">
        <v>65</v>
      </c>
      <c r="F22" s="3"/>
      <c r="G22">
        <f t="shared" ref="G22:G27" si="2">+B22*E22</f>
        <v>4549.3499999999995</v>
      </c>
    </row>
    <row r="23" spans="1:7" x14ac:dyDescent="0.3">
      <c r="A23" t="s">
        <v>0</v>
      </c>
      <c r="B23">
        <v>69.989999999999995</v>
      </c>
      <c r="C23" s="2">
        <v>44666</v>
      </c>
      <c r="E23" s="3">
        <v>65</v>
      </c>
      <c r="F23" s="3"/>
      <c r="G23">
        <f t="shared" si="2"/>
        <v>4549.3499999999995</v>
      </c>
    </row>
    <row r="24" spans="1:7" x14ac:dyDescent="0.3">
      <c r="A24" t="s">
        <v>1</v>
      </c>
      <c r="B24">
        <v>24.99</v>
      </c>
      <c r="C24" s="2">
        <v>44666</v>
      </c>
      <c r="E24" s="3">
        <v>65</v>
      </c>
      <c r="F24" s="3"/>
      <c r="G24">
        <f t="shared" si="2"/>
        <v>1624.35</v>
      </c>
    </row>
    <row r="25" spans="1:7" x14ac:dyDescent="0.3">
      <c r="A25" t="s">
        <v>2</v>
      </c>
      <c r="B25">
        <v>49.99</v>
      </c>
      <c r="C25" s="2">
        <v>44666</v>
      </c>
      <c r="E25" s="3">
        <v>65</v>
      </c>
      <c r="F25" s="3"/>
      <c r="G25">
        <f t="shared" si="2"/>
        <v>3249.35</v>
      </c>
    </row>
    <row r="26" spans="1:7" x14ac:dyDescent="0.3">
      <c r="G26">
        <f t="shared" si="2"/>
        <v>0</v>
      </c>
    </row>
    <row r="27" spans="1:7" x14ac:dyDescent="0.3">
      <c r="G27">
        <f t="shared" si="2"/>
        <v>0</v>
      </c>
    </row>
    <row r="28" spans="1:7" x14ac:dyDescent="0.3">
      <c r="A28" s="4" t="s">
        <v>1</v>
      </c>
      <c r="B28" s="4">
        <v>24.99</v>
      </c>
      <c r="C28" s="5">
        <v>44666</v>
      </c>
      <c r="E28">
        <f>2+3+5*12</f>
        <v>65</v>
      </c>
      <c r="G28">
        <f>+B28*E28</f>
        <v>1624.35</v>
      </c>
    </row>
    <row r="29" spans="1:7" x14ac:dyDescent="0.3">
      <c r="G29">
        <f t="shared" ref="G29:G30" si="3">+B29*E29</f>
        <v>0</v>
      </c>
    </row>
    <row r="30" spans="1:7" x14ac:dyDescent="0.3">
      <c r="G30">
        <f t="shared" si="3"/>
        <v>0</v>
      </c>
    </row>
    <row r="31" spans="1:7" x14ac:dyDescent="0.3">
      <c r="A31" t="s">
        <v>9</v>
      </c>
      <c r="B31">
        <v>15.99</v>
      </c>
      <c r="C31" s="2">
        <v>43050</v>
      </c>
      <c r="E31">
        <f>2+3+5*12</f>
        <v>65</v>
      </c>
      <c r="G31">
        <f>+B31*E31</f>
        <v>1039.3499999999999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Aurélie SCHNELL</dc:creator>
  <cp:lastModifiedBy>Aurélie SCHNELL</cp:lastModifiedBy>
  <dcterms:created xsi:type="dcterms:W3CDTF">2023-03-09T12:37:38Z</dcterms:created>
  <dcterms:modified xsi:type="dcterms:W3CDTF">2023-03-09T17:23:11Z</dcterms:modified>
</cp:coreProperties>
</file>